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2435" windowHeight="64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15" i="1"/>
  <c r="H6"/>
  <c r="H7"/>
  <c r="H8"/>
  <c r="H9"/>
  <c r="H10"/>
  <c r="H11"/>
  <c r="H12"/>
  <c r="H13"/>
  <c r="H14"/>
  <c r="H5"/>
  <c r="G6"/>
  <c r="G7"/>
  <c r="G8"/>
  <c r="G9"/>
  <c r="G10"/>
  <c r="G11"/>
  <c r="G12"/>
  <c r="G13"/>
  <c r="G14"/>
  <c r="G5"/>
  <c r="F8"/>
  <c r="F9"/>
  <c r="F10"/>
  <c r="F11"/>
  <c r="F12"/>
  <c r="F13"/>
  <c r="F14"/>
  <c r="F5"/>
  <c r="F6"/>
  <c r="F7"/>
  <c r="E6"/>
  <c r="E7"/>
  <c r="E8"/>
  <c r="E9"/>
  <c r="E10"/>
  <c r="E11"/>
  <c r="E12"/>
  <c r="E13"/>
  <c r="E14"/>
  <c r="E5"/>
</calcChain>
</file>

<file path=xl/sharedStrings.xml><?xml version="1.0" encoding="utf-8"?>
<sst xmlns="http://schemas.openxmlformats.org/spreadsheetml/2006/main" count="24" uniqueCount="24">
  <si>
    <t>No</t>
  </si>
  <si>
    <t>MATEMATIKA JILID 2</t>
  </si>
  <si>
    <t>SOSIOLOGI DALAM TERAPAN</t>
  </si>
  <si>
    <t>KIAT-KIAT BERBISNIS</t>
  </si>
  <si>
    <t>BIOGRAFI PARA PAHLAWAN</t>
  </si>
  <si>
    <t>TEKNOLOGI DALAM TERAPAN</t>
  </si>
  <si>
    <t>TEKNOLOGI INDUSTRI</t>
  </si>
  <si>
    <t>PSIKOLOGI PENDIDIKAN</t>
  </si>
  <si>
    <t>KAK SETO MENJAWAB</t>
  </si>
  <si>
    <t>45 RESEP MAKANAN NUSANTARA</t>
  </si>
  <si>
    <t>JURUS JITU MERAUP DOLAR</t>
  </si>
  <si>
    <t>JUDUL BUKU</t>
  </si>
  <si>
    <t>JUMLAH BUKU</t>
  </si>
  <si>
    <t>HARGA SATUAN</t>
  </si>
  <si>
    <t>HARGA TOTAL</t>
  </si>
  <si>
    <t>DISKON</t>
  </si>
  <si>
    <t>PAJAK PENJUALAN</t>
  </si>
  <si>
    <t>HARGA DIBAYAR</t>
  </si>
  <si>
    <t>TOTAL</t>
  </si>
  <si>
    <t>KETERANGAN</t>
  </si>
  <si>
    <t>HARGA TOTAL = BANYAKNYA BUKU * HARGA SATUAN</t>
  </si>
  <si>
    <t>DISKON DIBERIIKAN JIKA MEMBELI BUKU LEBIH DARI 5 MAKA DISKON 5% DARI HARGA TOTAL, JIKA MEMBELI LEBIH DARI 10 BUKU DISKON 10% DARI HARGA TOTAL</t>
  </si>
  <si>
    <t>JIKA MEMEBELI BUKU KURANG DARI 5 MAKA TIDAK DAPAT DISKON</t>
  </si>
  <si>
    <t>PAJAK = JIKA HARGA TOTAL LEBIH DARI 1000000, PAJAK 10%, 0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</si>
</sst>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[$Rp-421]* #,##0.00_);_([$Rp-421]* \(#,##0.00\);_([$Rp-421]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/>
    <xf numFmtId="164" fontId="0" fillId="0" borderId="1" xfId="0" applyNumberFormat="1" applyBorder="1"/>
    <xf numFmtId="164" fontId="0" fillId="0" borderId="1" xfId="1" applyNumberFormat="1" applyFont="1" applyBorder="1"/>
    <xf numFmtId="164" fontId="0" fillId="0" borderId="1" xfId="2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20"/>
  <sheetViews>
    <sheetView tabSelected="1" workbookViewId="0">
      <selection activeCell="G11" sqref="G11"/>
    </sheetView>
  </sheetViews>
  <sheetFormatPr defaultRowHeight="15"/>
  <cols>
    <col min="1" max="1" width="4.85546875" customWidth="1"/>
    <col min="2" max="2" width="31" customWidth="1"/>
    <col min="3" max="3" width="10.7109375" customWidth="1"/>
    <col min="4" max="4" width="13.28515625" customWidth="1"/>
    <col min="5" max="5" width="13.85546875" customWidth="1"/>
    <col min="6" max="6" width="12.85546875" bestFit="1" customWidth="1"/>
    <col min="7" max="7" width="13.28515625" customWidth="1"/>
    <col min="8" max="8" width="14.5703125" customWidth="1"/>
  </cols>
  <sheetData>
    <row r="4" spans="1:8" ht="30">
      <c r="A4" s="6" t="s">
        <v>0</v>
      </c>
      <c r="B4" s="6" t="s">
        <v>11</v>
      </c>
      <c r="C4" s="5" t="s">
        <v>12</v>
      </c>
      <c r="D4" s="5" t="s">
        <v>13</v>
      </c>
      <c r="E4" s="5" t="s">
        <v>14</v>
      </c>
      <c r="F4" s="6" t="s">
        <v>15</v>
      </c>
      <c r="G4" s="5" t="s">
        <v>16</v>
      </c>
      <c r="H4" s="5" t="s">
        <v>17</v>
      </c>
    </row>
    <row r="5" spans="1:8">
      <c r="A5" s="1">
        <v>1</v>
      </c>
      <c r="B5" s="1" t="s">
        <v>1</v>
      </c>
      <c r="C5" s="1">
        <v>12</v>
      </c>
      <c r="D5" s="2">
        <v>10000</v>
      </c>
      <c r="E5" s="2">
        <f>D5*C5</f>
        <v>120000</v>
      </c>
      <c r="F5" s="3">
        <f>IF(C5&gt;=10,10%*E5,IF(C5&gt;=5,5%*E5,0%*E5))</f>
        <v>12000</v>
      </c>
      <c r="G5" s="4">
        <f>IF(E5&gt;=100000,10%*E5,0%*E5)</f>
        <v>12000</v>
      </c>
      <c r="H5" s="2">
        <f>(E5-F5+G5)</f>
        <v>120000</v>
      </c>
    </row>
    <row r="6" spans="1:8">
      <c r="A6" s="1">
        <v>2</v>
      </c>
      <c r="B6" s="1" t="s">
        <v>2</v>
      </c>
      <c r="C6" s="1">
        <v>11</v>
      </c>
      <c r="D6" s="2">
        <v>7500</v>
      </c>
      <c r="E6" s="2">
        <f t="shared" ref="E6:E14" si="0">D6*C6</f>
        <v>82500</v>
      </c>
      <c r="F6" s="3">
        <f>IF(C6&gt;=10,10%*E6,IF(C6&gt;=5,5%*E6,0%*E6))</f>
        <v>8250</v>
      </c>
      <c r="G6" s="4">
        <f t="shared" ref="G6:G14" si="1">IF(E6&gt;=100000,10%*E6,0%*E6)</f>
        <v>0</v>
      </c>
      <c r="H6" s="2">
        <f t="shared" ref="H6:H14" si="2">(E6-F6+G6)</f>
        <v>74250</v>
      </c>
    </row>
    <row r="7" spans="1:8">
      <c r="A7" s="1">
        <v>3</v>
      </c>
      <c r="B7" s="1" t="s">
        <v>3</v>
      </c>
      <c r="C7" s="1">
        <v>7</v>
      </c>
      <c r="D7" s="2">
        <v>8000</v>
      </c>
      <c r="E7" s="2">
        <f t="shared" si="0"/>
        <v>56000</v>
      </c>
      <c r="F7" s="3">
        <f>IF(C7&gt;=10,10%*E7,IF(C7&gt;=5,5%*E7,0%*E7))</f>
        <v>2800</v>
      </c>
      <c r="G7" s="4">
        <f t="shared" si="1"/>
        <v>0</v>
      </c>
      <c r="H7" s="2">
        <f t="shared" si="2"/>
        <v>53200</v>
      </c>
    </row>
    <row r="8" spans="1:8">
      <c r="A8" s="1">
        <v>4</v>
      </c>
      <c r="B8" s="1" t="s">
        <v>4</v>
      </c>
      <c r="C8" s="1">
        <v>13</v>
      </c>
      <c r="D8" s="2">
        <v>7000</v>
      </c>
      <c r="E8" s="2">
        <f t="shared" si="0"/>
        <v>91000</v>
      </c>
      <c r="F8" s="3">
        <f t="shared" ref="F8:F14" si="3">IF(C8&gt;=10,10%*E8,IF(C8&gt;=5,5%*E8,0%*E8))</f>
        <v>9100</v>
      </c>
      <c r="G8" s="4">
        <f t="shared" si="1"/>
        <v>0</v>
      </c>
      <c r="H8" s="2">
        <f t="shared" si="2"/>
        <v>81900</v>
      </c>
    </row>
    <row r="9" spans="1:8">
      <c r="A9" s="1">
        <v>5</v>
      </c>
      <c r="B9" s="1" t="s">
        <v>5</v>
      </c>
      <c r="C9" s="1">
        <v>21</v>
      </c>
      <c r="D9" s="2">
        <v>6500</v>
      </c>
      <c r="E9" s="2">
        <f t="shared" si="0"/>
        <v>136500</v>
      </c>
      <c r="F9" s="3">
        <f t="shared" si="3"/>
        <v>13650</v>
      </c>
      <c r="G9" s="4">
        <f t="shared" si="1"/>
        <v>13650</v>
      </c>
      <c r="H9" s="2">
        <f t="shared" si="2"/>
        <v>136500</v>
      </c>
    </row>
    <row r="10" spans="1:8">
      <c r="A10" s="1">
        <v>6</v>
      </c>
      <c r="B10" s="1" t="s">
        <v>6</v>
      </c>
      <c r="C10" s="1">
        <v>14</v>
      </c>
      <c r="D10" s="2">
        <v>8000</v>
      </c>
      <c r="E10" s="2">
        <f t="shared" si="0"/>
        <v>112000</v>
      </c>
      <c r="F10" s="3">
        <f t="shared" si="3"/>
        <v>11200</v>
      </c>
      <c r="G10" s="4">
        <f t="shared" si="1"/>
        <v>11200</v>
      </c>
      <c r="H10" s="2">
        <f t="shared" si="2"/>
        <v>112000</v>
      </c>
    </row>
    <row r="11" spans="1:8">
      <c r="A11" s="1">
        <v>7</v>
      </c>
      <c r="B11" s="1" t="s">
        <v>7</v>
      </c>
      <c r="C11" s="1">
        <v>9</v>
      </c>
      <c r="D11" s="2">
        <v>13000</v>
      </c>
      <c r="E11" s="2">
        <f t="shared" si="0"/>
        <v>117000</v>
      </c>
      <c r="F11" s="3">
        <f t="shared" si="3"/>
        <v>5850</v>
      </c>
      <c r="G11" s="4">
        <f t="shared" si="1"/>
        <v>11700</v>
      </c>
      <c r="H11" s="2">
        <f t="shared" si="2"/>
        <v>122850</v>
      </c>
    </row>
    <row r="12" spans="1:8">
      <c r="A12" s="1">
        <v>8</v>
      </c>
      <c r="B12" s="1" t="s">
        <v>8</v>
      </c>
      <c r="C12" s="1">
        <v>13</v>
      </c>
      <c r="D12" s="2">
        <v>6500</v>
      </c>
      <c r="E12" s="2">
        <f t="shared" si="0"/>
        <v>84500</v>
      </c>
      <c r="F12" s="3">
        <f t="shared" si="3"/>
        <v>8450</v>
      </c>
      <c r="G12" s="4">
        <f t="shared" si="1"/>
        <v>0</v>
      </c>
      <c r="H12" s="2">
        <f t="shared" si="2"/>
        <v>76050</v>
      </c>
    </row>
    <row r="13" spans="1:8">
      <c r="A13" s="1">
        <v>9</v>
      </c>
      <c r="B13" s="1" t="s">
        <v>9</v>
      </c>
      <c r="C13" s="1">
        <v>11</v>
      </c>
      <c r="D13" s="2">
        <v>9000</v>
      </c>
      <c r="E13" s="2">
        <f t="shared" si="0"/>
        <v>99000</v>
      </c>
      <c r="F13" s="3">
        <f t="shared" si="3"/>
        <v>9900</v>
      </c>
      <c r="G13" s="4">
        <f t="shared" si="1"/>
        <v>0</v>
      </c>
      <c r="H13" s="2">
        <f t="shared" si="2"/>
        <v>89100</v>
      </c>
    </row>
    <row r="14" spans="1:8">
      <c r="A14" s="1">
        <v>10</v>
      </c>
      <c r="B14" s="1" t="s">
        <v>10</v>
      </c>
      <c r="C14" s="1">
        <v>4</v>
      </c>
      <c r="D14" s="2">
        <v>10000</v>
      </c>
      <c r="E14" s="2">
        <f t="shared" si="0"/>
        <v>40000</v>
      </c>
      <c r="F14" s="3">
        <f t="shared" si="3"/>
        <v>0</v>
      </c>
      <c r="G14" s="4">
        <f t="shared" si="1"/>
        <v>0</v>
      </c>
      <c r="H14" s="2">
        <f t="shared" si="2"/>
        <v>40000</v>
      </c>
    </row>
    <row r="15" spans="1:8">
      <c r="G15" s="1" t="s">
        <v>18</v>
      </c>
      <c r="H15" s="2">
        <f>SUM(H5:H14)</f>
        <v>905850</v>
      </c>
    </row>
    <row r="16" spans="1:8">
      <c r="A16" t="s">
        <v>19</v>
      </c>
    </row>
    <row r="17" spans="1:1">
      <c r="A17" t="s">
        <v>20</v>
      </c>
    </row>
    <row r="18" spans="1:1">
      <c r="A18" t="s">
        <v>21</v>
      </c>
    </row>
    <row r="19" spans="1:1">
      <c r="A19" t="s">
        <v>22</v>
      </c>
    </row>
    <row r="20" spans="1:1">
      <c r="A20" t="s">
        <v>23</v>
      </c>
    </row>
  </sheetData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INDIRA</dc:creator>
  <cp:lastModifiedBy>INDIRA</cp:lastModifiedBy>
  <dcterms:created xsi:type="dcterms:W3CDTF">2014-03-19T00:27:18Z</dcterms:created>
  <dcterms:modified xsi:type="dcterms:W3CDTF">2014-03-24T02:16:23Z</dcterms:modified>
</cp:coreProperties>
</file>